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'Sheet1'!$A$1:$N$47</definedName>
  </definedNames>
  <calcPr fullCalcOnLoad="1"/>
</workbook>
</file>

<file path=xl/sharedStrings.xml><?xml version="1.0" encoding="utf-8"?>
<sst xmlns="http://schemas.openxmlformats.org/spreadsheetml/2006/main" count="37" uniqueCount="36">
  <si>
    <t xml:space="preserve">  </t>
  </si>
  <si>
    <t>VTAE</t>
  </si>
  <si>
    <t>TOTAL</t>
  </si>
  <si>
    <t>Equalized</t>
  </si>
  <si>
    <t xml:space="preserve">Valuation </t>
  </si>
  <si>
    <t>Equalized Value</t>
  </si>
  <si>
    <t>Lottery Credit</t>
  </si>
  <si>
    <t>Maximum Credit Value</t>
  </si>
  <si>
    <t>Each Tax Jurisdiction</t>
  </si>
  <si>
    <t>$</t>
  </si>
  <si>
    <t>% (+ /-)</t>
  </si>
  <si>
    <t>Assessed Value</t>
  </si>
  <si>
    <t>STATE</t>
  </si>
  <si>
    <t>COUNTY</t>
  </si>
  <si>
    <t>TOWN</t>
  </si>
  <si>
    <t>DRUMMOND</t>
  </si>
  <si>
    <t>SCHOOL</t>
  </si>
  <si>
    <t>STATE SCHOOL</t>
  </si>
  <si>
    <t>AID</t>
  </si>
  <si>
    <t>NET LEVY</t>
  </si>
  <si>
    <t>NET MILL RATE</t>
  </si>
  <si>
    <t xml:space="preserve">Assessed Value to  </t>
  </si>
  <si>
    <t>_________________</t>
  </si>
  <si>
    <t>Mill rate breakdown</t>
  </si>
  <si>
    <t>State</t>
  </si>
  <si>
    <t>County</t>
  </si>
  <si>
    <t>Town</t>
  </si>
  <si>
    <t>School</t>
  </si>
  <si>
    <t>total mill rate</t>
  </si>
  <si>
    <t>PER THOUSAND</t>
  </si>
  <si>
    <t>Actual Change (+/-)</t>
  </si>
  <si>
    <t xml:space="preserve">% of total </t>
  </si>
  <si>
    <t>Levy</t>
  </si>
  <si>
    <t>First Dollar Credit</t>
  </si>
  <si>
    <t>2009 for the 2010 TAX LEVY INFORMATION</t>
  </si>
  <si>
    <t>Maximum Credit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</si>
</sst>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00000000"/>
    <numFmt numFmtId="166" formatCode="0.000000000"/>
    <numFmt numFmtId="167" formatCode="0.0000%"/>
    <numFmt numFmtId="168" formatCode="0.000%"/>
    <numFmt numFmtId="169" formatCode="#,##0.000000000"/>
    <numFmt numFmtId="170" formatCode="#,##0.0000000"/>
    <numFmt numFmtId="171" formatCode="[$-409]dddd\,\ mmmm\ dd\,\ yyyy"/>
    <numFmt numFmtId="172" formatCode="_(* #,##0.000000000_);_(* \(#,##0.000000000\);_(* &quot;-&quot;?????????_);_(@_)"/>
  </numFmts>
  <fonts count="44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u val="single"/>
      <sz val="14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10" fontId="1" fillId="0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9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8" fontId="2" fillId="0" borderId="0" xfId="0" applyNumberFormat="1" applyFont="1" applyAlignment="1">
      <alignment/>
    </xf>
    <xf numFmtId="0" fontId="0" fillId="0" borderId="0" xfId="0" applyNumberFormat="1" applyAlignment="1">
      <alignment horizontal="right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/>
    </xf>
    <xf numFmtId="10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66" fontId="2" fillId="0" borderId="0" xfId="0" applyNumberFormat="1" applyFont="1" applyFill="1" applyAlignment="1">
      <alignment/>
    </xf>
    <xf numFmtId="164" fontId="2" fillId="0" borderId="0" xfId="0" applyNumberFormat="1" applyFont="1" applyAlignment="1">
      <alignment horizontal="right"/>
    </xf>
    <xf numFmtId="10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right"/>
    </xf>
    <xf numFmtId="164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0" fontId="3" fillId="0" borderId="0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8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2" fillId="0" borderId="0" xfId="0" applyNumberFormat="1" applyFont="1" applyFill="1" applyAlignment="1">
      <alignment horizontal="center"/>
    </xf>
    <xf numFmtId="8" fontId="2" fillId="0" borderId="0" xfId="0" applyNumberFormat="1" applyFont="1" applyAlignment="1">
      <alignment horizontal="center"/>
    </xf>
    <xf numFmtId="164" fontId="3" fillId="0" borderId="11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BreakPreview" zoomScale="75" zoomScaleNormal="75" zoomScaleSheetLayoutView="75" zoomScalePageLayoutView="0" workbookViewId="0" topLeftCell="A1">
      <selection activeCell="G42" sqref="G42"/>
    </sheetView>
  </sheetViews>
  <sheetFormatPr defaultColWidth="9.140625" defaultRowHeight="12.75"/>
  <cols>
    <col min="1" max="1" width="25.421875" style="0" customWidth="1"/>
    <col min="2" max="2" width="3.28125" style="0" customWidth="1"/>
    <col min="3" max="3" width="16.7109375" style="0" customWidth="1"/>
    <col min="4" max="4" width="3.140625" style="0" customWidth="1"/>
    <col min="5" max="6" width="17.57421875" style="0" customWidth="1"/>
    <col min="7" max="7" width="17.421875" style="0" customWidth="1"/>
    <col min="8" max="9" width="11.28125" style="0" customWidth="1"/>
    <col min="10" max="10" width="3.421875" style="0" customWidth="1"/>
    <col min="11" max="11" width="14.140625" style="0" customWidth="1"/>
    <col min="12" max="12" width="5.57421875" style="0" customWidth="1"/>
    <col min="13" max="13" width="8.57421875" style="0" customWidth="1"/>
    <col min="14" max="14" width="12.7109375" style="0" customWidth="1"/>
  </cols>
  <sheetData>
    <row r="1" spans="3:9" ht="20.25">
      <c r="C1" s="23" t="s">
        <v>34</v>
      </c>
      <c r="I1" s="22"/>
    </row>
    <row r="2" ht="18">
      <c r="C2" s="21"/>
    </row>
    <row r="3" spans="2:12" ht="12.75">
      <c r="B3" s="4"/>
      <c r="C3" s="4"/>
      <c r="K3" s="2" t="s">
        <v>30</v>
      </c>
      <c r="L3" s="2"/>
    </row>
    <row r="4" spans="4:12" ht="12.75">
      <c r="D4" s="2"/>
      <c r="E4" s="27"/>
      <c r="F4" s="27"/>
      <c r="G4" s="2"/>
      <c r="H4" s="2" t="s">
        <v>31</v>
      </c>
      <c r="I4" s="2"/>
      <c r="J4" s="2"/>
      <c r="K4" s="2" t="s">
        <v>8</v>
      </c>
      <c r="L4" s="2"/>
    </row>
    <row r="5" spans="1:13" ht="12.75">
      <c r="A5" t="s">
        <v>0</v>
      </c>
      <c r="B5" s="3"/>
      <c r="C5" s="11">
        <v>2006</v>
      </c>
      <c r="D5" s="12"/>
      <c r="E5" s="26">
        <v>2007</v>
      </c>
      <c r="F5" s="26">
        <v>2008</v>
      </c>
      <c r="G5" s="26">
        <v>2009</v>
      </c>
      <c r="H5" s="12" t="s">
        <v>32</v>
      </c>
      <c r="I5" s="12"/>
      <c r="J5" s="11"/>
      <c r="K5" s="19" t="s">
        <v>9</v>
      </c>
      <c r="L5" s="13"/>
      <c r="M5" s="20" t="s">
        <v>10</v>
      </c>
    </row>
    <row r="6" spans="5:11" ht="12.75">
      <c r="E6" s="31"/>
      <c r="F6" s="31"/>
      <c r="K6" s="1"/>
    </row>
    <row r="7" spans="1:13" ht="12.75">
      <c r="A7" s="2" t="s">
        <v>12</v>
      </c>
      <c r="B7" s="6"/>
      <c r="C7" s="28">
        <v>53335.54</v>
      </c>
      <c r="D7" s="9"/>
      <c r="E7" s="37">
        <v>54987.85</v>
      </c>
      <c r="F7" s="37">
        <v>57498.32</v>
      </c>
      <c r="G7" s="44">
        <v>58003.7</v>
      </c>
      <c r="H7" s="40">
        <v>0.0171</v>
      </c>
      <c r="I7" s="30"/>
      <c r="J7" s="17"/>
      <c r="K7" s="44">
        <v>505.38</v>
      </c>
      <c r="L7" s="41"/>
      <c r="M7" s="45">
        <v>0.0088</v>
      </c>
    </row>
    <row r="8" spans="1:13" ht="12.75">
      <c r="A8" s="2"/>
      <c r="B8" s="6"/>
      <c r="C8" s="28"/>
      <c r="D8" s="5"/>
      <c r="E8" s="7"/>
      <c r="F8" s="7"/>
      <c r="G8" s="44"/>
      <c r="H8" s="41"/>
      <c r="I8" s="17"/>
      <c r="J8" s="17"/>
      <c r="K8" s="44"/>
      <c r="L8" s="41"/>
      <c r="M8" s="46"/>
    </row>
    <row r="9" spans="1:13" ht="12.75">
      <c r="A9" s="2" t="s">
        <v>13</v>
      </c>
      <c r="B9" s="6"/>
      <c r="C9" s="28">
        <v>988356.46</v>
      </c>
      <c r="D9" s="9"/>
      <c r="E9" s="37">
        <v>1079672.81</v>
      </c>
      <c r="F9" s="37">
        <v>1111946</v>
      </c>
      <c r="G9" s="44">
        <v>1122819.14</v>
      </c>
      <c r="H9" s="40">
        <v>0.3306</v>
      </c>
      <c r="I9" s="30"/>
      <c r="J9" s="17"/>
      <c r="K9" s="44">
        <v>-10873.14</v>
      </c>
      <c r="L9" s="41"/>
      <c r="M9" s="45">
        <v>0.0099</v>
      </c>
    </row>
    <row r="10" spans="1:13" ht="12.75">
      <c r="A10" s="2"/>
      <c r="B10" s="6"/>
      <c r="C10" s="28"/>
      <c r="D10" s="5"/>
      <c r="E10" s="7"/>
      <c r="F10" s="7"/>
      <c r="G10" s="44"/>
      <c r="H10" s="41"/>
      <c r="I10" s="17"/>
      <c r="J10" s="17"/>
      <c r="K10" s="44"/>
      <c r="L10" s="41"/>
      <c r="M10" s="46"/>
    </row>
    <row r="11" spans="1:13" ht="12.75">
      <c r="A11" s="2" t="s">
        <v>14</v>
      </c>
      <c r="B11" s="6"/>
      <c r="C11" s="28">
        <v>478631</v>
      </c>
      <c r="D11" s="9"/>
      <c r="E11" s="37">
        <v>652276</v>
      </c>
      <c r="F11" s="37">
        <v>497893</v>
      </c>
      <c r="G11" s="44">
        <v>482060</v>
      </c>
      <c r="H11" s="40">
        <v>0.142</v>
      </c>
      <c r="I11" s="30"/>
      <c r="J11" s="17"/>
      <c r="K11" s="44">
        <v>-15833</v>
      </c>
      <c r="L11" s="41"/>
      <c r="M11" s="45">
        <v>-0.03</v>
      </c>
    </row>
    <row r="12" spans="1:13" ht="12.75">
      <c r="A12" s="2"/>
      <c r="B12" s="6"/>
      <c r="C12" s="28"/>
      <c r="D12" s="5"/>
      <c r="E12" s="7"/>
      <c r="F12" s="7"/>
      <c r="G12" s="44"/>
      <c r="H12" s="41"/>
      <c r="I12" s="17"/>
      <c r="J12" s="17"/>
      <c r="K12" s="44"/>
      <c r="L12" s="41"/>
      <c r="M12" s="46"/>
    </row>
    <row r="13" spans="1:13" ht="12.75">
      <c r="A13" s="2" t="s">
        <v>15</v>
      </c>
      <c r="B13" s="6"/>
      <c r="C13" s="28">
        <v>1308826</v>
      </c>
      <c r="D13" s="9"/>
      <c r="E13" s="37">
        <v>1360039.13</v>
      </c>
      <c r="F13" s="37">
        <v>1383454.25</v>
      </c>
      <c r="G13" s="44">
        <v>1372353</v>
      </c>
      <c r="H13" s="40">
        <v>0.4041</v>
      </c>
      <c r="I13" s="30"/>
      <c r="J13" s="17"/>
      <c r="K13" s="44">
        <v>-11101.25</v>
      </c>
      <c r="L13" s="41"/>
      <c r="M13" s="45">
        <v>-0.008</v>
      </c>
    </row>
    <row r="14" spans="1:13" ht="12.75">
      <c r="A14" s="2" t="s">
        <v>16</v>
      </c>
      <c r="B14" s="6"/>
      <c r="C14" s="28"/>
      <c r="D14" s="5"/>
      <c r="E14" s="7"/>
      <c r="F14" s="7"/>
      <c r="G14" s="44"/>
      <c r="H14" s="41"/>
      <c r="I14" s="17"/>
      <c r="J14" s="17"/>
      <c r="K14" s="44"/>
      <c r="L14" s="41"/>
      <c r="M14" s="46"/>
    </row>
    <row r="15" spans="2:13" ht="12.75">
      <c r="B15" s="6"/>
      <c r="C15" s="28"/>
      <c r="D15" s="8"/>
      <c r="E15" s="7"/>
      <c r="F15" s="7"/>
      <c r="G15" s="44"/>
      <c r="H15" s="41"/>
      <c r="I15" s="17"/>
      <c r="J15" s="17"/>
      <c r="K15" s="44"/>
      <c r="L15" s="41"/>
      <c r="M15" s="46"/>
    </row>
    <row r="16" spans="1:13" ht="12.75">
      <c r="A16" s="2" t="s">
        <v>1</v>
      </c>
      <c r="B16" s="6"/>
      <c r="C16" s="39">
        <v>297169.94</v>
      </c>
      <c r="D16" s="10"/>
      <c r="E16" s="38">
        <v>314662.2</v>
      </c>
      <c r="F16" s="38">
        <v>337093.57</v>
      </c>
      <c r="G16" s="47">
        <v>360814.99</v>
      </c>
      <c r="H16" s="42">
        <v>0.1062</v>
      </c>
      <c r="I16" s="30"/>
      <c r="J16" s="17"/>
      <c r="K16" s="47">
        <v>23721.42</v>
      </c>
      <c r="L16" s="48"/>
      <c r="M16" s="50">
        <v>0.07</v>
      </c>
    </row>
    <row r="17" spans="1:13" ht="12.75">
      <c r="A17" s="2"/>
      <c r="B17" s="6"/>
      <c r="C17" s="28"/>
      <c r="D17" s="5"/>
      <c r="E17" s="7"/>
      <c r="F17" s="7"/>
      <c r="G17" s="44"/>
      <c r="H17" s="41"/>
      <c r="I17" s="17"/>
      <c r="J17" s="17"/>
      <c r="K17" s="44"/>
      <c r="L17" s="41"/>
      <c r="M17" s="46"/>
    </row>
    <row r="18" spans="1:13" ht="12.75">
      <c r="A18" s="2" t="s">
        <v>2</v>
      </c>
      <c r="B18" s="6"/>
      <c r="C18" s="28">
        <f>SUM(C7:C17)</f>
        <v>3126318.94</v>
      </c>
      <c r="D18" s="9"/>
      <c r="E18" s="37">
        <v>3461637.99</v>
      </c>
      <c r="F18" s="37">
        <f>SUM(F7:F17)</f>
        <v>3387885.14</v>
      </c>
      <c r="G18" s="44">
        <v>3396050.83</v>
      </c>
      <c r="H18" s="40">
        <v>1</v>
      </c>
      <c r="I18" s="17"/>
      <c r="J18" s="17"/>
      <c r="K18" s="44">
        <v>8165.69</v>
      </c>
      <c r="L18" s="41"/>
      <c r="M18" s="45">
        <v>0.0507</v>
      </c>
    </row>
    <row r="19" spans="1:13" ht="12.75">
      <c r="A19" s="2"/>
      <c r="B19" s="6"/>
      <c r="C19" s="28"/>
      <c r="D19" s="9"/>
      <c r="E19" s="7"/>
      <c r="F19" s="7"/>
      <c r="G19" s="51"/>
      <c r="H19" s="17"/>
      <c r="I19" s="17"/>
      <c r="J19" s="17"/>
      <c r="K19" s="44"/>
      <c r="L19" s="41"/>
      <c r="M19" s="46"/>
    </row>
    <row r="20" spans="1:13" ht="12.75">
      <c r="A20" s="2"/>
      <c r="B20" s="6"/>
      <c r="C20" s="28"/>
      <c r="D20" s="9"/>
      <c r="E20" s="7"/>
      <c r="F20" s="7"/>
      <c r="G20" s="51"/>
      <c r="H20" s="17"/>
      <c r="I20" s="17"/>
      <c r="J20" s="17"/>
      <c r="K20" s="17"/>
      <c r="L20" s="17"/>
      <c r="M20" s="16"/>
    </row>
    <row r="21" spans="1:13" ht="12.75">
      <c r="A21" s="2"/>
      <c r="B21" s="6"/>
      <c r="C21" s="28"/>
      <c r="D21" s="9"/>
      <c r="E21" s="32"/>
      <c r="F21" s="32"/>
      <c r="G21" s="17"/>
      <c r="H21" s="17"/>
      <c r="I21" s="17"/>
      <c r="J21" s="17"/>
      <c r="K21" s="17"/>
      <c r="L21" s="17"/>
      <c r="M21" s="16"/>
    </row>
    <row r="22" spans="1:13" ht="12.75">
      <c r="A22" s="2"/>
      <c r="B22" s="6"/>
      <c r="C22" s="28"/>
      <c r="E22" s="31"/>
      <c r="F22" s="31"/>
      <c r="G22" s="16"/>
      <c r="H22" s="16"/>
      <c r="I22" s="16"/>
      <c r="J22" s="16"/>
      <c r="K22" s="17"/>
      <c r="L22" s="17"/>
      <c r="M22" s="5"/>
    </row>
    <row r="23" spans="1:10" ht="12.75">
      <c r="A23" s="2" t="s">
        <v>17</v>
      </c>
      <c r="B23" s="6"/>
      <c r="C23" s="28">
        <v>227352.31</v>
      </c>
      <c r="E23" s="28">
        <v>248848.32</v>
      </c>
      <c r="F23" s="28">
        <v>265016.23</v>
      </c>
      <c r="G23" s="52">
        <v>248891.05</v>
      </c>
      <c r="H23" s="15"/>
      <c r="I23" s="15"/>
      <c r="J23" s="15"/>
    </row>
    <row r="24" spans="1:10" ht="12.75">
      <c r="A24" s="2" t="s">
        <v>18</v>
      </c>
      <c r="B24" s="8"/>
      <c r="C24" s="43" t="s">
        <v>22</v>
      </c>
      <c r="E24" s="33"/>
      <c r="F24" s="33"/>
      <c r="G24" s="53"/>
      <c r="H24" s="15"/>
      <c r="I24" s="24" t="s">
        <v>23</v>
      </c>
      <c r="J24" s="15"/>
    </row>
    <row r="25" spans="1:10" ht="12.75">
      <c r="A25" s="2"/>
      <c r="B25" s="5"/>
      <c r="E25" s="31"/>
      <c r="F25" s="31"/>
      <c r="G25" s="53"/>
      <c r="H25" s="5"/>
      <c r="I25" s="5"/>
      <c r="J25" s="5"/>
    </row>
    <row r="26" spans="1:13" ht="12.75">
      <c r="A26" s="2" t="s">
        <v>19</v>
      </c>
      <c r="B26" s="6"/>
      <c r="C26" s="37">
        <v>2898966.63</v>
      </c>
      <c r="E26" s="28">
        <v>3212789.67</v>
      </c>
      <c r="F26" s="28">
        <v>3122868.91</v>
      </c>
      <c r="G26" s="37">
        <v>3147143.37</v>
      </c>
      <c r="H26" s="5"/>
      <c r="I26" s="25" t="s">
        <v>24</v>
      </c>
      <c r="J26" s="25"/>
      <c r="K26" s="37">
        <v>0.16</v>
      </c>
      <c r="L26" s="5"/>
      <c r="M26" s="5"/>
    </row>
    <row r="27" spans="1:13" ht="12.75">
      <c r="A27" s="2"/>
      <c r="B27" s="5"/>
      <c r="C27" s="2"/>
      <c r="E27" s="31"/>
      <c r="F27" s="31"/>
      <c r="G27" s="53"/>
      <c r="H27" s="5"/>
      <c r="I27" s="25" t="s">
        <v>25</v>
      </c>
      <c r="J27" s="25"/>
      <c r="K27" s="37">
        <v>3.05</v>
      </c>
      <c r="L27" s="5"/>
      <c r="M27" s="5"/>
    </row>
    <row r="28" spans="1:13" ht="12.75">
      <c r="A28" s="2" t="s">
        <v>20</v>
      </c>
      <c r="B28" s="5"/>
      <c r="C28" s="25">
        <v>0.00894824</v>
      </c>
      <c r="E28" s="36">
        <v>0.009914217</v>
      </c>
      <c r="F28" s="36">
        <v>0.009580694</v>
      </c>
      <c r="G28" s="54">
        <v>0.00923269</v>
      </c>
      <c r="H28" s="5"/>
      <c r="I28" s="25" t="s">
        <v>26</v>
      </c>
      <c r="J28" s="25"/>
      <c r="K28" s="37">
        <v>1.31</v>
      </c>
      <c r="L28" s="25"/>
      <c r="M28" s="5"/>
    </row>
    <row r="29" spans="1:13" ht="12.75">
      <c r="A29" s="2"/>
      <c r="B29" s="5"/>
      <c r="C29" s="25"/>
      <c r="E29" s="31"/>
      <c r="F29" s="31"/>
      <c r="G29" s="5"/>
      <c r="H29" s="5"/>
      <c r="I29" s="25" t="s">
        <v>27</v>
      </c>
      <c r="J29" s="25"/>
      <c r="K29" s="37">
        <v>3.73</v>
      </c>
      <c r="L29" s="5"/>
      <c r="M29" s="5"/>
    </row>
    <row r="30" spans="1:13" ht="13.5" thickBot="1">
      <c r="A30" s="2"/>
      <c r="B30" s="5"/>
      <c r="C30" s="25"/>
      <c r="E30" s="31"/>
      <c r="F30" s="31"/>
      <c r="G30" s="5"/>
      <c r="H30" s="5"/>
      <c r="I30" s="25" t="s">
        <v>1</v>
      </c>
      <c r="J30" s="25"/>
      <c r="K30" s="58">
        <v>0.98</v>
      </c>
      <c r="L30" s="5"/>
      <c r="M30" s="5"/>
    </row>
    <row r="31" spans="1:13" ht="12.75">
      <c r="A31" s="2"/>
      <c r="B31" s="5"/>
      <c r="C31" s="25"/>
      <c r="E31" s="31"/>
      <c r="F31" s="31"/>
      <c r="G31" s="5"/>
      <c r="H31" s="5"/>
      <c r="I31" s="25" t="s">
        <v>28</v>
      </c>
      <c r="J31" s="5"/>
      <c r="K31" s="37">
        <v>9.23</v>
      </c>
      <c r="L31" s="25" t="s">
        <v>29</v>
      </c>
      <c r="M31" s="5"/>
    </row>
    <row r="32" spans="2:13" ht="12.75">
      <c r="B32" s="5"/>
      <c r="C32" s="2"/>
      <c r="D32" s="5"/>
      <c r="E32" s="32"/>
      <c r="F32" s="32"/>
      <c r="G32" s="5"/>
      <c r="H32" s="5"/>
      <c r="I32" s="5"/>
      <c r="J32" s="5"/>
      <c r="K32" s="6"/>
      <c r="L32" s="5"/>
      <c r="M32" s="5"/>
    </row>
    <row r="33" spans="1:10" ht="12.75">
      <c r="A33" s="2" t="s">
        <v>3</v>
      </c>
      <c r="B33" s="6"/>
      <c r="C33" s="37">
        <v>303713300</v>
      </c>
      <c r="D33" s="5"/>
      <c r="E33" s="37">
        <v>324017300</v>
      </c>
      <c r="F33" s="37">
        <v>338810200</v>
      </c>
      <c r="G33" s="37">
        <v>341943700</v>
      </c>
      <c r="H33" s="5"/>
      <c r="I33" s="5"/>
      <c r="J33" s="18"/>
    </row>
    <row r="34" spans="1:10" ht="12.75">
      <c r="A34" s="2" t="s">
        <v>4</v>
      </c>
      <c r="B34" s="5"/>
      <c r="C34" s="28"/>
      <c r="D34" s="5"/>
      <c r="E34" s="7"/>
      <c r="F34" s="7"/>
      <c r="G34" s="5"/>
      <c r="H34" s="5"/>
      <c r="I34" s="5"/>
      <c r="J34" s="5"/>
    </row>
    <row r="35" spans="2:10" ht="12.75">
      <c r="B35" s="5"/>
      <c r="C35" s="1"/>
      <c r="D35" s="5"/>
      <c r="E35" s="7"/>
      <c r="F35" s="7"/>
      <c r="G35" s="5"/>
      <c r="H35" s="5"/>
      <c r="I35" s="5"/>
      <c r="J35" s="5"/>
    </row>
    <row r="36" spans="1:10" ht="12.75">
      <c r="A36" s="2"/>
      <c r="B36" s="7"/>
      <c r="C36" s="1"/>
      <c r="D36" s="5"/>
      <c r="E36" s="37"/>
      <c r="F36" s="37"/>
      <c r="G36" s="5"/>
      <c r="H36" s="5"/>
      <c r="I36" s="5"/>
      <c r="J36" s="5"/>
    </row>
    <row r="37" spans="5:6" ht="12.75">
      <c r="E37" s="31"/>
      <c r="F37" s="31"/>
    </row>
    <row r="38" spans="5:6" ht="12.75">
      <c r="E38" s="31"/>
      <c r="F38" s="31"/>
    </row>
    <row r="39" spans="1:11" ht="12.75">
      <c r="A39" s="2" t="s">
        <v>11</v>
      </c>
      <c r="B39" s="1"/>
      <c r="C39" s="28">
        <v>323970580</v>
      </c>
      <c r="D39" s="2"/>
      <c r="E39" s="28">
        <v>324058808</v>
      </c>
      <c r="F39" s="28">
        <v>325954330</v>
      </c>
      <c r="G39" s="28">
        <v>340869592</v>
      </c>
      <c r="H39" s="2"/>
      <c r="I39" s="2"/>
      <c r="J39" s="2"/>
      <c r="K39" s="2" t="s">
        <v>21</v>
      </c>
    </row>
    <row r="40" spans="5:11" ht="12.75">
      <c r="E40" s="34"/>
      <c r="F40" s="34"/>
      <c r="G40" s="2"/>
      <c r="H40" s="2"/>
      <c r="I40" s="2"/>
      <c r="J40" s="2"/>
      <c r="K40" s="2" t="s">
        <v>5</v>
      </c>
    </row>
    <row r="41" spans="1:11" ht="12.75">
      <c r="A41" s="2"/>
      <c r="B41" s="1"/>
      <c r="C41" s="1"/>
      <c r="D41" s="13"/>
      <c r="E41" s="35"/>
      <c r="F41" s="35"/>
      <c r="G41" s="2"/>
      <c r="H41" s="2"/>
      <c r="I41" s="3"/>
      <c r="J41" s="3"/>
      <c r="K41" s="2">
        <v>2009</v>
      </c>
    </row>
    <row r="42" spans="1:11" ht="12.75">
      <c r="A42" s="2"/>
      <c r="B42" s="1"/>
      <c r="C42" s="1"/>
      <c r="E42" s="34"/>
      <c r="F42" s="34"/>
      <c r="G42" s="2"/>
      <c r="H42" s="2"/>
      <c r="I42" s="25"/>
      <c r="J42" s="25"/>
      <c r="K42" s="2">
        <v>0.9969</v>
      </c>
    </row>
    <row r="43" spans="2:6" ht="12.75">
      <c r="B43" s="14"/>
      <c r="C43" s="2" t="s">
        <v>7</v>
      </c>
      <c r="E43" s="2"/>
      <c r="F43" s="2" t="s">
        <v>35</v>
      </c>
    </row>
    <row r="44" spans="1:6" ht="12.75">
      <c r="A44" s="2" t="s">
        <v>6</v>
      </c>
      <c r="C44" s="49">
        <v>8100</v>
      </c>
      <c r="E44" s="29"/>
      <c r="F44" s="57">
        <v>32.52</v>
      </c>
    </row>
    <row r="45" spans="1:8" ht="12.75">
      <c r="A45" s="25" t="s">
        <v>33</v>
      </c>
      <c r="B45" s="5"/>
      <c r="C45" s="56">
        <v>7100</v>
      </c>
      <c r="D45" s="5"/>
      <c r="E45" s="55"/>
      <c r="F45" s="56">
        <v>28.51</v>
      </c>
      <c r="G45" s="5"/>
      <c r="H45" s="5"/>
    </row>
    <row r="46" spans="1:8" ht="12.75">
      <c r="A46" s="5"/>
      <c r="B46" s="5"/>
      <c r="C46" s="5"/>
      <c r="D46" s="5"/>
      <c r="E46" s="55"/>
      <c r="F46" s="55"/>
      <c r="G46" s="5"/>
      <c r="H46" s="5"/>
    </row>
  </sheetData>
  <sheetProtection/>
  <printOptions/>
  <pageMargins left="0.75" right="0.5" top="0.88" bottom="1" header="0.5" footer="0.5"/>
  <pageSetup horizontalDpi="300" verticalDpi="300" orientation="landscape" scale="71" r:id="rId1"/>
  <ignoredErrors>
    <ignoredError sqref="G12 K14:K15 G10 K12 G8 M17 K10 M8 M10 M12 M14:M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User</dc:creator>
  <cp:keywords/>
  <dc:description/>
  <cp:lastModifiedBy>Clerk</cp:lastModifiedBy>
  <cp:lastPrinted>2009-11-13T13:55:24Z</cp:lastPrinted>
  <dcterms:created xsi:type="dcterms:W3CDTF">2002-12-10T18:18:50Z</dcterms:created>
  <dcterms:modified xsi:type="dcterms:W3CDTF">2010-09-17T18:52:01Z</dcterms:modified>
  <cp:category/>
  <cp:version/>
  <cp:contentType/>
  <cp:contentStatus/>
</cp:coreProperties>
</file>